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C7047CF9-29BE-425B-A636-53EE964CED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कार्तिक महिना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6" i="2" l="1"/>
  <c r="Q16" i="2"/>
  <c r="P16" i="2"/>
  <c r="O16" i="2"/>
  <c r="N16" i="2"/>
  <c r="M16" i="2"/>
  <c r="L16" i="2"/>
  <c r="K16" i="2"/>
  <c r="J16" i="2"/>
  <c r="I16" i="2"/>
</calcChain>
</file>

<file path=xl/sharedStrings.xml><?xml version="1.0" encoding="utf-8"?>
<sst xmlns="http://schemas.openxmlformats.org/spreadsheetml/2006/main" count="101" uniqueCount="57">
  <si>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</si>
  <si>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</si>
  <si>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</si>
  <si>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</si>
  <si>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</si>
  <si>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</si>
  <si>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</si>
  <si>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</si>
  <si>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</si>
  <si>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</si>
  <si>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</si>
  <si>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</si>
  <si>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</si>
  <si>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</si>
  <si>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</si>
  <si>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</si>
  <si>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</si>
  <si>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</si>
  <si>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</si>
  <si>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</si>
  <si>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</si>
  <si>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</si>
  <si>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</si>
  <si>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</si>
  <si>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</si>
  <si>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जम्मा</t>
  </si>
  <si>
    <t>धनेश्वर पौडेल</t>
  </si>
  <si>
    <t>तयार गर्ने</t>
  </si>
  <si>
    <t>प्रमाणित गर्ने</t>
  </si>
  <si>
    <t>पपु कुमार यादव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</si>
  <si>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५000।पाँच हजार जरिवाना गरियो ।</t>
  </si>
  <si>
    <t>खाद्य सामाग्री</t>
  </si>
  <si>
    <t>काठमाडौ</t>
  </si>
  <si>
    <t>अजय कुमार देवकोटा</t>
  </si>
  <si>
    <t>विविध सामान</t>
  </si>
  <si>
    <t>सामान्य निर्देशन दिइयो ।</t>
  </si>
  <si>
    <t>भगवती अर्याल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</si>
  <si>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</si>
  <si>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का.म.न.पा-७</t>
  </si>
  <si>
    <t>२०७८।०७।२८</t>
  </si>
  <si>
    <t>वस्ताकोटी किराना स्टोर</t>
  </si>
  <si>
    <t>भक्तपुर</t>
  </si>
  <si>
    <t>चाँगुनारायण-२</t>
  </si>
  <si>
    <t>चन्द्रविनायक स्विट</t>
  </si>
  <si>
    <t>चमेना गृह</t>
  </si>
  <si>
    <t>मिरा कुर्था कलेक्शन</t>
  </si>
  <si>
    <t>तयारी कपडा</t>
  </si>
  <si>
    <t>चन्द्र किरण स्टोर</t>
  </si>
  <si>
    <t>गोर्खाली ट्रेडर्स</t>
  </si>
  <si>
    <t>विजया स्टोर</t>
  </si>
  <si>
    <t>समृद्धि इन्टरनेशन ट्रेडर्स</t>
  </si>
  <si>
    <t>अमित कुमार झा</t>
  </si>
  <si>
    <t>सुनिल क्यान्टिन</t>
  </si>
  <si>
    <t>का.म.न.पा-११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</si>
  <si>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२०000।बीस हजार जरिवाना गरियो ।</t>
  </si>
  <si>
    <t xml:space="preserve">जय सुमन जनशक्ति सेवा कम्पनी </t>
  </si>
  <si>
    <t>का.म.न.पा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</si>
</sst>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[$-4000439]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165" fontId="8" fillId="0" borderId="4" xfId="0" applyNumberFormat="1" applyFont="1" applyBorder="1"/>
    <xf numFmtId="165" fontId="0" fillId="0" borderId="4" xfId="0" applyNumberFormat="1" applyBorder="1"/>
    <xf numFmtId="0" fontId="8" fillId="0" borderId="0" xfId="0" applyFont="1"/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9" fillId="4" borderId="4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</cellXfs>
  <cellStyles count="4">
    <cellStyle name="Comma 2" xfId="2" xr:uid="{00000000-0005-0000-0000-000000000000}"/>
    <cellStyle name="Comma 9" xfId="3" xr:uid="{00000000-0005-0000-0000-000001000000}"/>
    <cellStyle name="Normal" xfId="0" builtinId="0"/>
    <cellStyle name="Normal 2" xfId="1" xr:uid="{00000000-0005-0000-0000-000003000000}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"/>
  <sheetViews>
    <sheetView tabSelected="1" zoomScale="93" zoomScaleNormal="93" workbookViewId="0">
      <selection activeCell="A5" sqref="A5:S5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x14ac:dyDescent="0.2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8.5" x14ac:dyDescent="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/>
    </row>
    <row r="4" spans="1:19" ht="23.25" x14ac:dyDescent="0.25">
      <c r="A4" s="26" t="s">
        <v>22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</row>
    <row r="5" spans="1:19" ht="28.5" x14ac:dyDescent="0.25">
      <c r="A5" s="28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14" customFormat="1" ht="78" x14ac:dyDescent="0.5">
      <c r="A7" s="8">
        <v>1</v>
      </c>
      <c r="B7" s="9" t="s">
        <v>39</v>
      </c>
      <c r="C7" s="10" t="s">
        <v>36</v>
      </c>
      <c r="D7" s="11" t="s">
        <v>40</v>
      </c>
      <c r="E7" s="10" t="s">
        <v>41</v>
      </c>
      <c r="F7" s="10" t="s">
        <v>42</v>
      </c>
      <c r="G7" s="10" t="s">
        <v>21</v>
      </c>
      <c r="H7" s="11" t="s">
        <v>34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2">
        <v>5000</v>
      </c>
      <c r="O7" s="12">
        <v>0</v>
      </c>
      <c r="P7" s="12">
        <v>0</v>
      </c>
      <c r="Q7" s="12">
        <v>0</v>
      </c>
      <c r="R7" s="12">
        <v>0</v>
      </c>
      <c r="S7" s="18" t="s">
        <v>30</v>
      </c>
    </row>
    <row r="8" spans="1:19" s="14" customFormat="1" ht="78" x14ac:dyDescent="0.5">
      <c r="A8" s="8">
        <v>2</v>
      </c>
      <c r="B8" s="9" t="s">
        <v>39</v>
      </c>
      <c r="C8" s="10" t="s">
        <v>36</v>
      </c>
      <c r="D8" s="11" t="s">
        <v>43</v>
      </c>
      <c r="E8" s="10" t="s">
        <v>32</v>
      </c>
      <c r="F8" s="10" t="s">
        <v>38</v>
      </c>
      <c r="G8" s="10" t="s">
        <v>21</v>
      </c>
      <c r="H8" s="11" t="s">
        <v>44</v>
      </c>
      <c r="I8" s="12">
        <v>0</v>
      </c>
      <c r="J8" s="12">
        <v>0</v>
      </c>
      <c r="K8" s="12">
        <v>0</v>
      </c>
      <c r="L8" s="12">
        <v>0</v>
      </c>
      <c r="M8" s="12">
        <v>1</v>
      </c>
      <c r="N8" s="12">
        <v>5000</v>
      </c>
      <c r="O8" s="12">
        <v>0</v>
      </c>
      <c r="P8" s="12">
        <v>0</v>
      </c>
      <c r="Q8" s="12">
        <v>0</v>
      </c>
      <c r="R8" s="12">
        <v>0</v>
      </c>
      <c r="S8" s="18" t="s">
        <v>30</v>
      </c>
    </row>
    <row r="9" spans="1:19" s="14" customFormat="1" ht="29.25" customHeight="1" x14ac:dyDescent="0.5">
      <c r="A9" s="8">
        <v>3</v>
      </c>
      <c r="B9" s="9" t="s">
        <v>39</v>
      </c>
      <c r="C9" s="10" t="s">
        <v>36</v>
      </c>
      <c r="D9" s="11" t="s">
        <v>45</v>
      </c>
      <c r="E9" s="10" t="s">
        <v>32</v>
      </c>
      <c r="F9" s="10" t="s">
        <v>38</v>
      </c>
      <c r="G9" s="10" t="s">
        <v>21</v>
      </c>
      <c r="H9" s="11" t="s">
        <v>46</v>
      </c>
      <c r="I9" s="12">
        <v>0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9" t="s">
        <v>35</v>
      </c>
    </row>
    <row r="10" spans="1:19" s="14" customFormat="1" ht="59.25" customHeight="1" x14ac:dyDescent="0.5">
      <c r="A10" s="8">
        <v>4</v>
      </c>
      <c r="B10" s="9" t="s">
        <v>39</v>
      </c>
      <c r="C10" s="10" t="s">
        <v>36</v>
      </c>
      <c r="D10" s="11" t="s">
        <v>47</v>
      </c>
      <c r="E10" s="10" t="s">
        <v>32</v>
      </c>
      <c r="F10" s="10" t="s">
        <v>38</v>
      </c>
      <c r="G10" s="10" t="s">
        <v>21</v>
      </c>
      <c r="H10" s="11" t="s">
        <v>34</v>
      </c>
      <c r="I10" s="12">
        <v>0</v>
      </c>
      <c r="J10" s="12">
        <v>0</v>
      </c>
      <c r="K10" s="12">
        <v>0</v>
      </c>
      <c r="L10" s="12">
        <v>1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9" t="s">
        <v>37</v>
      </c>
    </row>
    <row r="11" spans="1:19" s="14" customFormat="1" ht="27.75" customHeight="1" x14ac:dyDescent="0.5">
      <c r="A11" s="8">
        <v>5</v>
      </c>
      <c r="B11" s="9" t="s">
        <v>39</v>
      </c>
      <c r="C11" s="10" t="s">
        <v>36</v>
      </c>
      <c r="D11" s="11" t="s">
        <v>48</v>
      </c>
      <c r="E11" s="10" t="s">
        <v>32</v>
      </c>
      <c r="F11" s="10" t="s">
        <v>38</v>
      </c>
      <c r="G11" s="10" t="s">
        <v>21</v>
      </c>
      <c r="H11" s="11" t="s">
        <v>31</v>
      </c>
      <c r="I11" s="12">
        <v>0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9" t="s">
        <v>35</v>
      </c>
    </row>
    <row r="12" spans="1:19" s="14" customFormat="1" ht="23.25" customHeight="1" x14ac:dyDescent="0.5">
      <c r="A12" s="8">
        <v>6</v>
      </c>
      <c r="B12" s="9" t="s">
        <v>39</v>
      </c>
      <c r="C12" s="10" t="s">
        <v>36</v>
      </c>
      <c r="D12" s="11" t="s">
        <v>49</v>
      </c>
      <c r="E12" s="10" t="s">
        <v>32</v>
      </c>
      <c r="F12" s="10" t="s">
        <v>38</v>
      </c>
      <c r="G12" s="10" t="s">
        <v>21</v>
      </c>
      <c r="H12" s="11" t="s">
        <v>31</v>
      </c>
      <c r="I12" s="12">
        <v>0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8" t="s">
        <v>35</v>
      </c>
    </row>
    <row r="13" spans="1:19" s="14" customFormat="1" ht="36" customHeight="1" x14ac:dyDescent="0.5">
      <c r="A13" s="8">
        <v>7</v>
      </c>
      <c r="B13" s="9" t="s">
        <v>39</v>
      </c>
      <c r="C13" s="10" t="s">
        <v>36</v>
      </c>
      <c r="D13" s="11" t="s">
        <v>50</v>
      </c>
      <c r="E13" s="10" t="s">
        <v>32</v>
      </c>
      <c r="F13" s="10" t="s">
        <v>38</v>
      </c>
      <c r="G13" s="10" t="s">
        <v>21</v>
      </c>
      <c r="H13" s="11" t="s">
        <v>31</v>
      </c>
      <c r="I13" s="12">
        <v>0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8" t="s">
        <v>35</v>
      </c>
    </row>
    <row r="14" spans="1:19" s="14" customFormat="1" ht="97.5" x14ac:dyDescent="0.5">
      <c r="A14" s="8">
        <v>8</v>
      </c>
      <c r="B14" s="9" t="s">
        <v>39</v>
      </c>
      <c r="C14" s="10" t="s">
        <v>51</v>
      </c>
      <c r="D14" s="11" t="s">
        <v>52</v>
      </c>
      <c r="E14" s="10" t="s">
        <v>32</v>
      </c>
      <c r="F14" s="10" t="s">
        <v>53</v>
      </c>
      <c r="G14" s="10" t="s">
        <v>21</v>
      </c>
      <c r="H14" s="11" t="s">
        <v>44</v>
      </c>
      <c r="I14" s="12">
        <v>0</v>
      </c>
      <c r="J14" s="12">
        <v>0</v>
      </c>
      <c r="K14" s="12">
        <v>0</v>
      </c>
      <c r="L14" s="12">
        <v>0</v>
      </c>
      <c r="M14" s="12">
        <v>1</v>
      </c>
      <c r="N14" s="12">
        <v>20000</v>
      </c>
      <c r="O14" s="12">
        <v>0</v>
      </c>
      <c r="P14" s="12">
        <v>0</v>
      </c>
      <c r="Q14" s="12">
        <v>0</v>
      </c>
      <c r="R14" s="12">
        <v>0</v>
      </c>
      <c r="S14" s="18" t="s">
        <v>54</v>
      </c>
    </row>
    <row r="15" spans="1:19" s="14" customFormat="1" ht="59.25" customHeight="1" x14ac:dyDescent="0.5">
      <c r="A15" s="8">
        <v>9</v>
      </c>
      <c r="B15" s="9" t="s">
        <v>39</v>
      </c>
      <c r="C15" s="10" t="s">
        <v>33</v>
      </c>
      <c r="D15" s="11" t="s">
        <v>55</v>
      </c>
      <c r="E15" s="10" t="s">
        <v>32</v>
      </c>
      <c r="F15" s="10" t="s">
        <v>56</v>
      </c>
      <c r="G15" s="10" t="s">
        <v>21</v>
      </c>
      <c r="H15" s="11" t="s">
        <v>44</v>
      </c>
      <c r="I15" s="12">
        <v>0</v>
      </c>
      <c r="J15" s="12">
        <v>0</v>
      </c>
      <c r="K15" s="12">
        <v>0</v>
      </c>
      <c r="L15" s="12">
        <v>1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9" t="s">
        <v>37</v>
      </c>
    </row>
    <row r="16" spans="1:19" x14ac:dyDescent="0.25">
      <c r="A16" s="8"/>
      <c r="B16" s="20" t="s">
        <v>25</v>
      </c>
      <c r="C16" s="20"/>
      <c r="D16" s="20"/>
      <c r="E16" s="20"/>
      <c r="F16" s="20"/>
      <c r="G16" s="20"/>
      <c r="H16" s="20"/>
      <c r="I16" s="13">
        <f t="shared" ref="I16:R16" si="0">SUM(I7:I15)</f>
        <v>0</v>
      </c>
      <c r="J16" s="13">
        <f t="shared" si="0"/>
        <v>4</v>
      </c>
      <c r="K16" s="13">
        <f t="shared" si="0"/>
        <v>0</v>
      </c>
      <c r="L16" s="13">
        <f t="shared" si="0"/>
        <v>2</v>
      </c>
      <c r="M16" s="13">
        <f t="shared" si="0"/>
        <v>3</v>
      </c>
      <c r="N16" s="13">
        <f t="shared" si="0"/>
        <v>30000</v>
      </c>
      <c r="O16" s="13">
        <f t="shared" si="0"/>
        <v>0</v>
      </c>
      <c r="P16" s="13">
        <f t="shared" si="0"/>
        <v>0</v>
      </c>
      <c r="Q16" s="13">
        <f t="shared" si="0"/>
        <v>0</v>
      </c>
      <c r="R16" s="13">
        <f t="shared" si="0"/>
        <v>0</v>
      </c>
      <c r="S16" s="8"/>
    </row>
    <row r="17" spans="1:19" x14ac:dyDescent="0.25">
      <c r="A17" s="15"/>
      <c r="B17" s="16"/>
      <c r="C17" s="16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5"/>
    </row>
    <row r="19" spans="1:19" x14ac:dyDescent="0.25">
      <c r="B19" s="21" t="s">
        <v>27</v>
      </c>
      <c r="C19" s="21"/>
      <c r="R19" s="21" t="s">
        <v>28</v>
      </c>
      <c r="S19" s="21"/>
    </row>
    <row r="20" spans="1:19" ht="27" customHeight="1" x14ac:dyDescent="0.25">
      <c r="B20" s="22" t="s">
        <v>29</v>
      </c>
      <c r="C20" s="22"/>
      <c r="R20" s="22" t="s">
        <v>26</v>
      </c>
      <c r="S20" s="22"/>
    </row>
  </sheetData>
  <mergeCells count="10">
    <mergeCell ref="B16:H16"/>
    <mergeCell ref="A1:S1"/>
    <mergeCell ref="A2:S2"/>
    <mergeCell ref="A3:S3"/>
    <mergeCell ref="A4:S4"/>
    <mergeCell ref="A5:S5"/>
    <mergeCell ref="B19:C19"/>
    <mergeCell ref="R19:S19"/>
    <mergeCell ref="B20:C20"/>
    <mergeCell ref="R20:S20"/>
  </mergeCells>
  <conditionalFormatting sqref="I17:R17">
    <cfRule type="cellIs" dxfId="7" priority="75" operator="equal">
      <formula>1</formula>
    </cfRule>
  </conditionalFormatting>
  <conditionalFormatting sqref="I7:R8 I16:R16">
    <cfRule type="cellIs" dxfId="6" priority="7" operator="equal">
      <formula>1</formula>
    </cfRule>
  </conditionalFormatting>
  <conditionalFormatting sqref="I9:R9">
    <cfRule type="cellIs" dxfId="5" priority="6" operator="equal">
      <formula>1</formula>
    </cfRule>
  </conditionalFormatting>
  <conditionalFormatting sqref="I10:R11">
    <cfRule type="cellIs" dxfId="4" priority="5" operator="equal">
      <formula>1</formula>
    </cfRule>
  </conditionalFormatting>
  <conditionalFormatting sqref="I12:R12">
    <cfRule type="cellIs" dxfId="3" priority="4" operator="equal">
      <formula>1</formula>
    </cfRule>
  </conditionalFormatting>
  <conditionalFormatting sqref="I13:R13">
    <cfRule type="cellIs" dxfId="2" priority="3" operator="equal">
      <formula>1</formula>
    </cfRule>
  </conditionalFormatting>
  <conditionalFormatting sqref="I14:R14">
    <cfRule type="cellIs" dxfId="1" priority="2" operator="equal">
      <formula>1</formula>
    </cfRule>
  </conditionalFormatting>
  <conditionalFormatting sqref="I15:R15">
    <cfRule type="cellIs" dxfId="0" priority="1" operator="equal">
      <formula>1</formula>
    </cfRule>
  </conditionalFormatting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 महिना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2021-11-14T09:56:00Z</dcterms:modified>
</cp:coreProperties>
</file>